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905" activeTab="0"/>
  </bookViews>
  <sheets>
    <sheet name="Summary Statement Percentages" sheetId="1" r:id="rId1"/>
    <sheet name="Document Summary Statement %" sheetId="2" r:id="rId2"/>
  </sheets>
  <definedNames>
    <definedName name="_xlnm.Print_Area" localSheetId="1">'Document Summary Statement %'!$A$1:$M$30</definedName>
    <definedName name="_xlnm.Print_Area" localSheetId="0">'Summary Statement Percentages'!$A$1:$M$30</definedName>
  </definedNames>
  <calcPr fullCalcOnLoad="1"/>
</workbook>
</file>

<file path=xl/sharedStrings.xml><?xml version="1.0" encoding="utf-8"?>
<sst xmlns="http://schemas.openxmlformats.org/spreadsheetml/2006/main" count="134" uniqueCount="40">
  <si>
    <t>% of Children</t>
  </si>
  <si>
    <t>SUMMARY STATEMENTS</t>
  </si>
  <si>
    <t>EXAMPLE</t>
  </si>
  <si>
    <t>Acquiring and Using Knowledge and Skills</t>
  </si>
  <si>
    <t>Taking Appropriate Action to Meet Needs</t>
  </si>
  <si>
    <t>a.</t>
  </si>
  <si>
    <t>b.</t>
  </si>
  <si>
    <t>c.</t>
  </si>
  <si>
    <t>d.</t>
  </si>
  <si>
    <t>e.</t>
  </si>
  <si>
    <t xml:space="preserve">Percent of infants and toddlers who did not improve functioning </t>
  </si>
  <si>
    <t xml:space="preserve">Percent of infants and toddlers who improved functioning but not sufficient to move nearer to functioning comparable to same-aged peers </t>
  </si>
  <si>
    <t xml:space="preserve">Percent of infants and toddlers who improved functioning to a level nearer to same-aged peers but did not reach </t>
  </si>
  <si>
    <t>Percent of infants and toddlers who improved functioning to reach a level compared to same aged peers</t>
  </si>
  <si>
    <t>Percent of infants and toddlers who maintained functioning at a level comparable to same-aged peers</t>
  </si>
  <si>
    <t>Percent of children who were functioning within age expectations in [outcome], by the time they exited.</t>
  </si>
  <si>
    <t xml:space="preserve">TOTAL </t>
  </si>
  <si>
    <t>1.</t>
  </si>
  <si>
    <t>2.</t>
  </si>
  <si>
    <t>Enter # of Children</t>
  </si>
  <si>
    <t>Social Emotional Skills</t>
  </si>
  <si>
    <t>Of those children who entered the program below age expectations in [outcome], the</t>
  </si>
  <si>
    <t>percent that substantially increased their rate of growth in [outcome] by the time they exited.</t>
  </si>
  <si>
    <t>Summary Statement Calculator</t>
  </si>
  <si>
    <t>a / TOTAL</t>
  </si>
  <si>
    <t>b / TOTAL</t>
  </si>
  <si>
    <t>c / TOTAL</t>
  </si>
  <si>
    <t>d / TOTAL</t>
  </si>
  <si>
    <t>e / TOTAL</t>
  </si>
  <si>
    <t>(c + d)  /
(a+b+c+d)</t>
  </si>
  <si>
    <t>a+b+c+d+e</t>
  </si>
  <si>
    <r>
      <t>Instructions:</t>
    </r>
    <r>
      <rPr>
        <sz val="8"/>
        <rFont val="Arial"/>
        <family val="2"/>
      </rPr>
      <t xml:space="preserve">  Enter the number of children in each category (a-e) in the yellow boxes for each of the three outcomes. </t>
    </r>
  </si>
  <si>
    <t xml:space="preserve">                         The total number of children, a-e percentages, and summary statements percentages will be calculated.</t>
  </si>
  <si>
    <r>
      <t>Instructions:</t>
    </r>
    <r>
      <rPr>
        <sz val="8"/>
        <rFont val="Arial"/>
        <family val="2"/>
      </rPr>
      <t xml:space="preserve">  The total number of children, a-e percentages, and summary statements percentages will be calculated.</t>
    </r>
  </si>
  <si>
    <t>d + e /
 TOTAL</t>
  </si>
  <si>
    <t>Children who did not improve functioning</t>
  </si>
  <si>
    <t>Children who improved functioning but not sufficient to move nearer to functioning comparable to same age peers</t>
  </si>
  <si>
    <t>Children who improved functioning to a level nearer to same-aged peers but did not reach it</t>
  </si>
  <si>
    <t>Children who improved functioning to reach a level comparable to same-aged peers</t>
  </si>
  <si>
    <t>Children who maintained functioning at a level comparable to same-aged peers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</si>
</sst>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8"/>
      <color indexed="8"/>
      <name val="Arial Black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 Black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68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11" fillId="34" borderId="10" xfId="0" applyFont="1" applyFill="1" applyBorder="1" applyAlignment="1" applyProtection="1">
      <alignment/>
      <protection locked="0"/>
    </xf>
    <xf numFmtId="168" fontId="6" fillId="33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center" vertical="top" wrapText="1"/>
      <protection/>
    </xf>
    <xf numFmtId="0" fontId="10" fillId="35" borderId="13" xfId="0" applyFont="1" applyFill="1" applyBorder="1" applyAlignment="1" applyProtection="1">
      <alignment horizontal="center" vertical="top" wrapText="1"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right"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horizontal="right" vertical="top" wrapText="1"/>
      <protection/>
    </xf>
    <xf numFmtId="0" fontId="6" fillId="33" borderId="18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10" fillId="35" borderId="0" xfId="0" applyFont="1" applyFill="1" applyBorder="1" applyAlignment="1" applyProtection="1">
      <alignment horizontal="right" vertical="top" wrapText="1"/>
      <protection/>
    </xf>
    <xf numFmtId="0" fontId="6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 horizontal="right" vertical="top"/>
      <protection/>
    </xf>
    <xf numFmtId="0" fontId="6" fillId="33" borderId="13" xfId="0" applyFont="1" applyFill="1" applyBorder="1" applyAlignment="1" applyProtection="1">
      <alignment vertical="top"/>
      <protection/>
    </xf>
    <xf numFmtId="49" fontId="6" fillId="33" borderId="19" xfId="0" applyNumberFormat="1" applyFont="1" applyFill="1" applyBorder="1" applyAlignment="1" applyProtection="1">
      <alignment horizontal="right" vertical="top"/>
      <protection/>
    </xf>
    <xf numFmtId="0" fontId="6" fillId="33" borderId="20" xfId="0" applyFont="1" applyFill="1" applyBorder="1" applyAlignment="1" applyProtection="1">
      <alignment vertical="top"/>
      <protection/>
    </xf>
    <xf numFmtId="49" fontId="6" fillId="33" borderId="16" xfId="0" applyNumberFormat="1" applyFont="1" applyFill="1" applyBorder="1" applyAlignment="1" applyProtection="1">
      <alignment horizontal="right" vertical="top"/>
      <protection/>
    </xf>
    <xf numFmtId="0" fontId="6" fillId="33" borderId="21" xfId="0" applyFont="1" applyFill="1" applyBorder="1" applyAlignment="1" applyProtection="1">
      <alignment vertical="top" wrapText="1"/>
      <protection/>
    </xf>
    <xf numFmtId="0" fontId="6" fillId="35" borderId="19" xfId="0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19" xfId="0" applyFont="1" applyFill="1" applyBorder="1" applyAlignment="1" applyProtection="1">
      <alignment horizontal="right" vertical="top" wrapText="1"/>
      <protection/>
    </xf>
    <xf numFmtId="0" fontId="6" fillId="33" borderId="20" xfId="0" applyFont="1" applyFill="1" applyBorder="1" applyAlignment="1" applyProtection="1">
      <alignment vertical="top" wrapText="1"/>
      <protection/>
    </xf>
    <xf numFmtId="0" fontId="5" fillId="35" borderId="19" xfId="0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/>
    </xf>
    <xf numFmtId="0" fontId="6" fillId="35" borderId="22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/>
      <protection/>
    </xf>
    <xf numFmtId="1" fontId="6" fillId="35" borderId="0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center"/>
      <protection/>
    </xf>
    <xf numFmtId="168" fontId="6" fillId="33" borderId="10" xfId="0" applyNumberFormat="1" applyFont="1" applyFill="1" applyBorder="1" applyAlignment="1" applyProtection="1" quotePrefix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9" fontId="6" fillId="33" borderId="10" xfId="0" applyNumberFormat="1" applyFont="1" applyFill="1" applyBorder="1" applyAlignment="1" applyProtection="1">
      <alignment horizontal="center" vertical="center"/>
      <protection/>
    </xf>
    <xf numFmtId="168" fontId="6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6" fillId="0" borderId="23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9" fontId="6" fillId="33" borderId="23" xfId="0" applyNumberFormat="1" applyFont="1" applyFill="1" applyBorder="1" applyAlignment="1" applyProtection="1">
      <alignment/>
      <protection/>
    </xf>
    <xf numFmtId="0" fontId="10" fillId="36" borderId="12" xfId="0" applyFont="1" applyFill="1" applyBorder="1" applyAlignment="1" applyProtection="1">
      <alignment horizontal="center" wrapText="1"/>
      <protection/>
    </xf>
    <xf numFmtId="0" fontId="4" fillId="36" borderId="14" xfId="0" applyFont="1" applyFill="1" applyBorder="1" applyAlignment="1" applyProtection="1">
      <alignment/>
      <protection/>
    </xf>
    <xf numFmtId="0" fontId="10" fillId="37" borderId="12" xfId="0" applyFont="1" applyFill="1" applyBorder="1" applyAlignment="1" applyProtection="1">
      <alignment horizontal="center" wrapText="1"/>
      <protection/>
    </xf>
    <xf numFmtId="0" fontId="4" fillId="37" borderId="14" xfId="0" applyFont="1" applyFill="1" applyBorder="1" applyAlignment="1" applyProtection="1">
      <alignment/>
      <protection/>
    </xf>
    <xf numFmtId="0" fontId="10" fillId="38" borderId="12" xfId="0" applyFont="1" applyFill="1" applyBorder="1" applyAlignment="1" applyProtection="1">
      <alignment horizontal="center" wrapText="1"/>
      <protection/>
    </xf>
    <xf numFmtId="0" fontId="4" fillId="38" borderId="14" xfId="0" applyFont="1" applyFill="1" applyBorder="1" applyAlignment="1" applyProtection="1">
      <alignment/>
      <protection/>
    </xf>
    <xf numFmtId="9" fontId="6" fillId="33" borderId="2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B1">
      <selection activeCell="E20" sqref="E20"/>
    </sheetView>
  </sheetViews>
  <sheetFormatPr defaultColWidth="8.8515625" defaultRowHeight="15"/>
  <cols>
    <col min="1" max="1" width="2.421875" style="4" customWidth="1"/>
    <col min="2" max="2" width="2.57421875" style="4" customWidth="1"/>
    <col min="3" max="3" width="2.00390625" style="4" customWidth="1"/>
    <col min="4" max="4" width="53.57421875" style="4" customWidth="1"/>
    <col min="5" max="5" width="10.28125" style="4" customWidth="1"/>
    <col min="6" max="6" width="9.28125" style="4" customWidth="1"/>
    <col min="7" max="7" width="2.8515625" style="4" customWidth="1"/>
    <col min="8" max="8" width="8.8515625" style="4" customWidth="1"/>
    <col min="9" max="9" width="8.57421875" style="4" customWidth="1"/>
    <col min="10" max="10" width="2.8515625" style="4" customWidth="1"/>
    <col min="11" max="11" width="8.8515625" style="4" customWidth="1"/>
    <col min="12" max="12" width="8.421875" style="4" customWidth="1"/>
    <col min="13" max="13" width="2.57421875" style="4" customWidth="1"/>
    <col min="14" max="14" width="3.140625" style="4" customWidth="1"/>
    <col min="15" max="16384" width="8.8515625" style="4" customWidth="1"/>
  </cols>
  <sheetData>
    <row r="1" spans="1:18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</row>
    <row r="2" spans="1:18" ht="14.25" customHeight="1">
      <c r="A2" s="9"/>
      <c r="B2" s="11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</row>
    <row r="3" spans="1:18" s="5" customFormat="1" ht="12" customHeight="1">
      <c r="A3" s="12"/>
      <c r="B3" s="13" t="s">
        <v>31</v>
      </c>
      <c r="C3" s="14"/>
      <c r="D3" s="15"/>
      <c r="E3" s="12"/>
      <c r="F3" s="12"/>
      <c r="G3" s="12"/>
      <c r="H3" s="12"/>
      <c r="I3" s="12"/>
      <c r="J3" s="12"/>
      <c r="K3" s="12"/>
      <c r="L3" s="12"/>
      <c r="M3" s="12"/>
      <c r="N3" s="16"/>
      <c r="O3" s="16"/>
      <c r="P3" s="16"/>
      <c r="Q3" s="16"/>
      <c r="R3" s="16"/>
    </row>
    <row r="4" spans="1:18" s="5" customFormat="1" ht="13.5" customHeight="1">
      <c r="A4" s="12"/>
      <c r="B4" s="63" t="s">
        <v>33</v>
      </c>
      <c r="C4" s="12"/>
      <c r="D4" s="62"/>
      <c r="E4" s="17"/>
      <c r="F4" s="17"/>
      <c r="G4" s="17"/>
      <c r="H4" s="17"/>
      <c r="I4" s="17"/>
      <c r="J4" s="17"/>
      <c r="K4" s="17"/>
      <c r="L4" s="17"/>
      <c r="M4" s="17"/>
      <c r="N4" s="16"/>
      <c r="O4" s="16"/>
      <c r="P4" s="16"/>
      <c r="Q4" s="16"/>
      <c r="R4" s="16"/>
    </row>
    <row r="5" spans="1:18" s="5" customFormat="1" ht="22.5">
      <c r="A5" s="12"/>
      <c r="B5" s="18"/>
      <c r="C5" s="19"/>
      <c r="D5" s="20" t="s">
        <v>2</v>
      </c>
      <c r="E5" s="21" t="s">
        <v>19</v>
      </c>
      <c r="F5" s="22" t="s">
        <v>0</v>
      </c>
      <c r="G5" s="23"/>
      <c r="H5" s="12"/>
      <c r="I5" s="12"/>
      <c r="J5" s="12"/>
      <c r="K5" s="12"/>
      <c r="L5" s="12"/>
      <c r="M5" s="12"/>
      <c r="N5" s="16"/>
      <c r="O5" s="16"/>
      <c r="P5" s="16"/>
      <c r="Q5" s="16"/>
      <c r="R5" s="16"/>
    </row>
    <row r="6" spans="1:19" s="5" customFormat="1" ht="22.5">
      <c r="A6" s="12"/>
      <c r="B6" s="24"/>
      <c r="C6" s="25" t="s">
        <v>5</v>
      </c>
      <c r="D6" s="26" t="s">
        <v>35</v>
      </c>
      <c r="E6" s="61">
        <v>36</v>
      </c>
      <c r="F6" s="7">
        <f>IF($E$11="","",E6/$E$11)</f>
        <v>0.02023608768971332</v>
      </c>
      <c r="G6" s="53"/>
      <c r="H6" s="12"/>
      <c r="I6" s="12"/>
      <c r="J6" s="12"/>
      <c r="K6" s="12"/>
      <c r="L6" s="12"/>
      <c r="M6" s="12"/>
      <c r="N6" s="16"/>
      <c r="O6" s="16"/>
      <c r="P6" s="16"/>
      <c r="Q6" s="16"/>
      <c r="R6" s="16"/>
      <c r="S6" s="16"/>
    </row>
    <row r="7" spans="1:19" s="5" customFormat="1" ht="22.5" customHeight="1">
      <c r="A7" s="12"/>
      <c r="B7" s="24"/>
      <c r="C7" s="27" t="s">
        <v>6</v>
      </c>
      <c r="D7" s="28" t="s">
        <v>36</v>
      </c>
      <c r="E7" s="61">
        <v>231</v>
      </c>
      <c r="F7" s="7">
        <f>IF($E$11="","",E7/$E$11)</f>
        <v>0.12984822934232715</v>
      </c>
      <c r="G7" s="53"/>
      <c r="H7" s="12"/>
      <c r="I7" s="12"/>
      <c r="J7" s="12"/>
      <c r="K7" s="12"/>
      <c r="L7" s="12"/>
      <c r="M7" s="12"/>
      <c r="N7" s="16"/>
      <c r="O7" s="16"/>
      <c r="P7" s="16"/>
      <c r="Q7" s="16"/>
      <c r="R7" s="16"/>
      <c r="S7" s="16"/>
    </row>
    <row r="8" spans="1:19" s="5" customFormat="1" ht="22.5">
      <c r="A8" s="12"/>
      <c r="B8" s="24"/>
      <c r="C8" s="25" t="s">
        <v>7</v>
      </c>
      <c r="D8" s="26" t="s">
        <v>37</v>
      </c>
      <c r="E8" s="61">
        <v>456</v>
      </c>
      <c r="F8" s="7">
        <f>IF($E$11="","",E8/$E$11)</f>
        <v>0.2563237774030354</v>
      </c>
      <c r="G8" s="53"/>
      <c r="H8" s="12"/>
      <c r="I8" s="12"/>
      <c r="J8" s="12"/>
      <c r="K8" s="12"/>
      <c r="L8" s="12"/>
      <c r="M8" s="12"/>
      <c r="N8" s="16"/>
      <c r="O8" s="16"/>
      <c r="P8" s="16"/>
      <c r="Q8" s="16"/>
      <c r="R8" s="16"/>
      <c r="S8" s="16"/>
    </row>
    <row r="9" spans="1:19" s="5" customFormat="1" ht="22.5">
      <c r="A9" s="12"/>
      <c r="B9" s="24"/>
      <c r="C9" s="27" t="s">
        <v>8</v>
      </c>
      <c r="D9" s="28" t="s">
        <v>38</v>
      </c>
      <c r="E9" s="61">
        <v>567</v>
      </c>
      <c r="F9" s="7">
        <f>IF($E$11="","",E9/$E$11)</f>
        <v>0.31871838111298484</v>
      </c>
      <c r="G9" s="53"/>
      <c r="H9" s="12"/>
      <c r="I9" s="12"/>
      <c r="J9" s="12"/>
      <c r="K9" s="12"/>
      <c r="L9" s="12"/>
      <c r="M9" s="12"/>
      <c r="N9" s="16"/>
      <c r="O9" s="16"/>
      <c r="P9" s="16"/>
      <c r="Q9" s="16"/>
      <c r="R9" s="16"/>
      <c r="S9" s="16"/>
    </row>
    <row r="10" spans="1:19" s="5" customFormat="1" ht="22.5">
      <c r="A10" s="12"/>
      <c r="B10" s="24"/>
      <c r="C10" s="25" t="s">
        <v>9</v>
      </c>
      <c r="D10" s="26" t="s">
        <v>39</v>
      </c>
      <c r="E10" s="61">
        <v>489</v>
      </c>
      <c r="F10" s="7">
        <f>IF($E$11="","",E10/$E$11)</f>
        <v>0.2748735244519393</v>
      </c>
      <c r="G10" s="53"/>
      <c r="H10" s="12"/>
      <c r="I10" s="12"/>
      <c r="J10" s="12"/>
      <c r="K10" s="12"/>
      <c r="L10" s="12"/>
      <c r="M10" s="12"/>
      <c r="N10" s="16"/>
      <c r="O10" s="16"/>
      <c r="P10" s="16"/>
      <c r="Q10" s="16"/>
      <c r="R10" s="16"/>
      <c r="S10" s="16"/>
    </row>
    <row r="11" spans="1:19" s="5" customFormat="1" ht="14.25" customHeight="1">
      <c r="A11" s="12"/>
      <c r="B11" s="24"/>
      <c r="C11" s="29"/>
      <c r="D11" s="30" t="s">
        <v>16</v>
      </c>
      <c r="E11" s="8">
        <f>IF(SUM(E6:E10)=0,"",SUM(E6:E10))</f>
        <v>1779</v>
      </c>
      <c r="F11" s="7">
        <f>IF(SUM(F6:F10)=0,"",ROUND(SUM(F6:F10),1))</f>
        <v>1</v>
      </c>
      <c r="G11" s="54"/>
      <c r="H11" s="12"/>
      <c r="I11" s="12"/>
      <c r="J11" s="12"/>
      <c r="K11" s="12"/>
      <c r="L11" s="12"/>
      <c r="M11" s="12"/>
      <c r="N11" s="16"/>
      <c r="O11" s="16"/>
      <c r="P11" s="16"/>
      <c r="Q11" s="16"/>
      <c r="R11" s="16"/>
      <c r="S11" s="16"/>
    </row>
    <row r="12" spans="1:19" s="5" customFormat="1" ht="11.25">
      <c r="A12" s="12"/>
      <c r="B12" s="24"/>
      <c r="C12" s="31"/>
      <c r="D12" s="32" t="s">
        <v>1</v>
      </c>
      <c r="E12" s="49"/>
      <c r="F12" s="56"/>
      <c r="G12" s="53"/>
      <c r="H12" s="12"/>
      <c r="I12" s="12"/>
      <c r="J12" s="12"/>
      <c r="K12" s="12"/>
      <c r="L12" s="12"/>
      <c r="M12" s="12"/>
      <c r="N12" s="16"/>
      <c r="O12" s="16"/>
      <c r="P12" s="16"/>
      <c r="Q12" s="16"/>
      <c r="R12" s="16"/>
      <c r="S12" s="16"/>
    </row>
    <row r="13" spans="1:19" s="5" customFormat="1" ht="11.25">
      <c r="A13" s="12"/>
      <c r="B13" s="24"/>
      <c r="C13" s="33" t="s">
        <v>17</v>
      </c>
      <c r="D13" s="34" t="s">
        <v>21</v>
      </c>
      <c r="E13" s="50"/>
      <c r="F13" s="70">
        <f>IF(E11="","",((E8+E9)/(E6+E7+E8+E9)))</f>
        <v>0.7930232558139535</v>
      </c>
      <c r="G13" s="53"/>
      <c r="H13" s="12"/>
      <c r="I13" s="12"/>
      <c r="J13" s="12"/>
      <c r="K13" s="12"/>
      <c r="L13" s="12"/>
      <c r="M13" s="12"/>
      <c r="N13" s="16"/>
      <c r="O13" s="16"/>
      <c r="P13" s="16"/>
      <c r="Q13" s="16"/>
      <c r="R13" s="16"/>
      <c r="S13" s="16"/>
    </row>
    <row r="14" spans="1:19" s="5" customFormat="1" ht="12.75" customHeight="1">
      <c r="A14" s="12"/>
      <c r="B14" s="24"/>
      <c r="C14" s="35"/>
      <c r="D14" s="36" t="s">
        <v>22</v>
      </c>
      <c r="E14" s="51"/>
      <c r="F14" s="69"/>
      <c r="G14" s="53"/>
      <c r="H14" s="12"/>
      <c r="I14" s="12"/>
      <c r="J14" s="12"/>
      <c r="K14" s="12"/>
      <c r="L14" s="12"/>
      <c r="M14" s="12"/>
      <c r="N14" s="16"/>
      <c r="O14" s="16"/>
      <c r="P14" s="16"/>
      <c r="Q14" s="16"/>
      <c r="R14" s="16"/>
      <c r="S14" s="16"/>
    </row>
    <row r="15" spans="1:19" s="5" customFormat="1" ht="23.25" customHeight="1">
      <c r="A15" s="12"/>
      <c r="B15" s="24"/>
      <c r="C15" s="37" t="s">
        <v>18</v>
      </c>
      <c r="D15" s="38" t="s">
        <v>15</v>
      </c>
      <c r="E15" s="52"/>
      <c r="F15" s="7">
        <f>IF(E11="","",((E9+E10)/E11))</f>
        <v>0.5935919055649241</v>
      </c>
      <c r="G15" s="53"/>
      <c r="H15" s="12"/>
      <c r="I15" s="12"/>
      <c r="J15" s="12"/>
      <c r="K15" s="12"/>
      <c r="L15" s="12"/>
      <c r="M15" s="12"/>
      <c r="N15" s="16"/>
      <c r="O15" s="16"/>
      <c r="P15" s="16"/>
      <c r="Q15" s="16"/>
      <c r="R15" s="16"/>
      <c r="S15" s="16"/>
    </row>
    <row r="16" spans="1:19" s="5" customFormat="1" ht="11.25">
      <c r="A16" s="12"/>
      <c r="B16" s="39"/>
      <c r="C16" s="40"/>
      <c r="D16" s="40"/>
      <c r="E16" s="40"/>
      <c r="F16" s="40"/>
      <c r="G16" s="55"/>
      <c r="H16" s="12"/>
      <c r="I16" s="12"/>
      <c r="J16" s="12"/>
      <c r="K16" s="12"/>
      <c r="L16" s="12"/>
      <c r="M16" s="12"/>
      <c r="N16" s="16"/>
      <c r="O16" s="16"/>
      <c r="P16" s="16"/>
      <c r="Q16" s="16"/>
      <c r="R16" s="16"/>
      <c r="S16" s="16"/>
    </row>
    <row r="17" spans="1:19" s="5" customFormat="1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  <c r="O17" s="16"/>
      <c r="P17" s="16"/>
      <c r="Q17" s="16"/>
      <c r="R17" s="16"/>
      <c r="S17" s="16"/>
    </row>
    <row r="18" spans="1:19" s="5" customFormat="1" ht="34.5" customHeight="1">
      <c r="A18" s="12"/>
      <c r="B18" s="17"/>
      <c r="C18" s="12"/>
      <c r="D18" s="12"/>
      <c r="E18" s="71" t="s">
        <v>20</v>
      </c>
      <c r="F18" s="72"/>
      <c r="G18" s="12"/>
      <c r="H18" s="73" t="s">
        <v>3</v>
      </c>
      <c r="I18" s="74"/>
      <c r="J18" s="12"/>
      <c r="K18" s="75" t="s">
        <v>4</v>
      </c>
      <c r="L18" s="76"/>
      <c r="M18" s="12"/>
      <c r="N18" s="16"/>
      <c r="O18" s="16"/>
      <c r="P18" s="16"/>
      <c r="Q18" s="16"/>
      <c r="R18" s="16"/>
      <c r="S18" s="16"/>
    </row>
    <row r="19" spans="1:19" s="5" customFormat="1" ht="22.5">
      <c r="A19" s="12"/>
      <c r="B19" s="18"/>
      <c r="C19" s="19"/>
      <c r="D19" s="41"/>
      <c r="E19" s="21" t="s">
        <v>19</v>
      </c>
      <c r="F19" s="22" t="s">
        <v>0</v>
      </c>
      <c r="G19" s="19"/>
      <c r="H19" s="21" t="s">
        <v>19</v>
      </c>
      <c r="I19" s="22" t="s">
        <v>0</v>
      </c>
      <c r="J19" s="19"/>
      <c r="K19" s="21" t="s">
        <v>19</v>
      </c>
      <c r="L19" s="22" t="s">
        <v>0</v>
      </c>
      <c r="M19" s="23"/>
      <c r="N19" s="16"/>
      <c r="O19" s="16"/>
      <c r="P19" s="16"/>
      <c r="Q19" s="16"/>
      <c r="R19" s="16"/>
      <c r="S19" s="16"/>
    </row>
    <row r="20" spans="1:19" s="5" customFormat="1" ht="22.5">
      <c r="A20" s="12"/>
      <c r="B20" s="24"/>
      <c r="C20" s="42" t="s">
        <v>5</v>
      </c>
      <c r="D20" s="43" t="s">
        <v>35</v>
      </c>
      <c r="E20" s="6"/>
      <c r="F20" s="1">
        <f>IF($E$25="","",E20/$E$25)</f>
      </c>
      <c r="G20" s="31"/>
      <c r="H20" s="6"/>
      <c r="I20" s="1">
        <f>IF($H$25="","",H20/$H$25)</f>
      </c>
      <c r="J20" s="31"/>
      <c r="K20" s="6"/>
      <c r="L20" s="1">
        <f>IF($K$25="","",K20/$K$25)</f>
      </c>
      <c r="M20" s="53"/>
      <c r="N20" s="16"/>
      <c r="O20" s="16"/>
      <c r="P20" s="16"/>
      <c r="Q20" s="16"/>
      <c r="R20" s="16"/>
      <c r="S20" s="16"/>
    </row>
    <row r="21" spans="1:19" s="5" customFormat="1" ht="23.25" customHeight="1">
      <c r="A21" s="12"/>
      <c r="B21" s="24"/>
      <c r="C21" s="25" t="s">
        <v>6</v>
      </c>
      <c r="D21" s="38" t="s">
        <v>36</v>
      </c>
      <c r="E21" s="6"/>
      <c r="F21" s="1">
        <f>IF($E$25="","",E21/$E$25)</f>
      </c>
      <c r="G21" s="31"/>
      <c r="H21" s="6"/>
      <c r="I21" s="1">
        <f>IF($H$25="","",H21/$H$25)</f>
      </c>
      <c r="J21" s="31"/>
      <c r="K21" s="6"/>
      <c r="L21" s="1">
        <f>IF($K$25="","",K21/$K$25)</f>
      </c>
      <c r="M21" s="53"/>
      <c r="N21" s="16"/>
      <c r="O21" s="16"/>
      <c r="P21" s="16"/>
      <c r="Q21" s="16"/>
      <c r="R21" s="16"/>
      <c r="S21" s="16"/>
    </row>
    <row r="22" spans="1:19" s="5" customFormat="1" ht="22.5">
      <c r="A22" s="12"/>
      <c r="B22" s="24"/>
      <c r="C22" s="27" t="s">
        <v>7</v>
      </c>
      <c r="D22" s="44" t="s">
        <v>37</v>
      </c>
      <c r="E22" s="6"/>
      <c r="F22" s="1">
        <f>IF($E$25="","",E22/$E$25)</f>
      </c>
      <c r="G22" s="31"/>
      <c r="H22" s="6"/>
      <c r="I22" s="1">
        <f>IF($H$25="","",H22/$H$25)</f>
      </c>
      <c r="J22" s="31"/>
      <c r="K22" s="6"/>
      <c r="L22" s="1">
        <f>IF($K$25="","",K22/$K$25)</f>
      </c>
      <c r="M22" s="53"/>
      <c r="N22" s="16"/>
      <c r="O22" s="16"/>
      <c r="P22" s="16"/>
      <c r="Q22" s="16"/>
      <c r="R22" s="16"/>
      <c r="S22" s="16"/>
    </row>
    <row r="23" spans="1:19" s="5" customFormat="1" ht="22.5">
      <c r="A23" s="12"/>
      <c r="B23" s="24"/>
      <c r="C23" s="25" t="s">
        <v>8</v>
      </c>
      <c r="D23" s="38" t="s">
        <v>38</v>
      </c>
      <c r="E23" s="6"/>
      <c r="F23" s="1">
        <f>IF($E$25="","",E23/$E$25)</f>
      </c>
      <c r="G23" s="31"/>
      <c r="H23" s="6"/>
      <c r="I23" s="1">
        <f>IF($H$25="","",H23/$H$25)</f>
      </c>
      <c r="J23" s="31"/>
      <c r="K23" s="6"/>
      <c r="L23" s="1">
        <f>IF($K$25="","",K23/$K$25)</f>
      </c>
      <c r="M23" s="53"/>
      <c r="N23" s="16"/>
      <c r="O23" s="16"/>
      <c r="P23" s="16"/>
      <c r="Q23" s="16"/>
      <c r="R23" s="16"/>
      <c r="S23" s="16"/>
    </row>
    <row r="24" spans="1:19" s="5" customFormat="1" ht="22.5">
      <c r="A24" s="12"/>
      <c r="B24" s="24"/>
      <c r="C24" s="45" t="s">
        <v>9</v>
      </c>
      <c r="D24" s="46" t="s">
        <v>39</v>
      </c>
      <c r="E24" s="6"/>
      <c r="F24" s="1">
        <f>IF($E$25="","",E24/$E$25)</f>
      </c>
      <c r="G24" s="31"/>
      <c r="H24" s="6"/>
      <c r="I24" s="1">
        <f>IF($H$25="","",H24/$H$25)</f>
      </c>
      <c r="J24" s="31"/>
      <c r="K24" s="6"/>
      <c r="L24" s="1">
        <f>IF($K$25="","",K24/$K$25)</f>
      </c>
      <c r="M24" s="53"/>
      <c r="N24" s="16"/>
      <c r="O24" s="16"/>
      <c r="P24" s="16"/>
      <c r="Q24" s="16"/>
      <c r="R24" s="16"/>
      <c r="S24" s="16"/>
    </row>
    <row r="25" spans="1:19" s="5" customFormat="1" ht="15" customHeight="1">
      <c r="A25" s="12"/>
      <c r="B25" s="24"/>
      <c r="C25" s="29"/>
      <c r="D25" s="30" t="s">
        <v>16</v>
      </c>
      <c r="E25" s="2">
        <f>IF(SUM(E20:E24)=0,"",SUM(E20:E24))</f>
      </c>
      <c r="F25" s="1">
        <f>IF(SUM(F20:F24)=0,"",ROUND(SUM(F20:F24),1))</f>
      </c>
      <c r="G25" s="58"/>
      <c r="H25" s="2">
        <f>IF(SUM(H20:H24)=0,"",SUM(H20:H24))</f>
      </c>
      <c r="I25" s="1">
        <f>IF(SUM(I20:I24)=0,"",ROUND(SUM(I20:I24),1))</f>
      </c>
      <c r="J25" s="31"/>
      <c r="K25" s="2">
        <f>IF(SUM(K20:K24)=0,"",SUM(K20:K24))</f>
      </c>
      <c r="L25" s="1">
        <f>IF(SUM(L20:L24)=0,"",ROUND(SUM(L20:L24),1))</f>
      </c>
      <c r="M25" s="53"/>
      <c r="N25" s="16"/>
      <c r="O25" s="16"/>
      <c r="P25" s="16"/>
      <c r="Q25" s="16"/>
      <c r="R25" s="16"/>
      <c r="S25" s="16"/>
    </row>
    <row r="26" spans="1:19" s="5" customFormat="1" ht="11.25">
      <c r="A26" s="12"/>
      <c r="B26" s="24"/>
      <c r="C26" s="31"/>
      <c r="D26" s="32" t="s">
        <v>1</v>
      </c>
      <c r="E26" s="49"/>
      <c r="F26" s="56"/>
      <c r="G26" s="31"/>
      <c r="H26" s="49"/>
      <c r="I26" s="56"/>
      <c r="J26" s="31"/>
      <c r="K26" s="49"/>
      <c r="L26" s="56"/>
      <c r="M26" s="53"/>
      <c r="N26" s="16"/>
      <c r="O26" s="16"/>
      <c r="P26" s="16"/>
      <c r="Q26" s="16"/>
      <c r="R26" s="16"/>
      <c r="S26" s="16"/>
    </row>
    <row r="27" spans="1:19" s="5" customFormat="1" ht="11.25">
      <c r="A27" s="12"/>
      <c r="B27" s="24"/>
      <c r="C27" s="33" t="s">
        <v>17</v>
      </c>
      <c r="D27" s="34" t="s">
        <v>21</v>
      </c>
      <c r="E27" s="60"/>
      <c r="F27" s="68">
        <f>IF(E25="","",SUM(E22:E23)/SUM(E20:E23))</f>
      </c>
      <c r="G27" s="31"/>
      <c r="H27" s="31"/>
      <c r="I27" s="68">
        <f>IF(H25="","",SUM(H22:H23)/SUM(H20:H23))</f>
      </c>
      <c r="J27" s="31"/>
      <c r="K27" s="31"/>
      <c r="L27" s="68">
        <f>IF(K25="","",SUM(K22:K23)/SUM(K20:K23))</f>
      </c>
      <c r="M27" s="53"/>
      <c r="N27" s="16"/>
      <c r="O27" s="16"/>
      <c r="P27" s="16"/>
      <c r="Q27" s="16"/>
      <c r="R27" s="16"/>
      <c r="S27" s="16"/>
    </row>
    <row r="28" spans="1:19" s="5" customFormat="1" ht="11.25">
      <c r="A28" s="12"/>
      <c r="B28" s="24"/>
      <c r="C28" s="35"/>
      <c r="D28" s="36" t="s">
        <v>22</v>
      </c>
      <c r="E28" s="59"/>
      <c r="F28" s="69"/>
      <c r="G28" s="31"/>
      <c r="H28" s="31"/>
      <c r="I28" s="69"/>
      <c r="J28" s="31"/>
      <c r="K28" s="31"/>
      <c r="L28" s="69"/>
      <c r="M28" s="53"/>
      <c r="N28" s="16"/>
      <c r="O28" s="16"/>
      <c r="P28" s="16"/>
      <c r="Q28" s="16"/>
      <c r="R28" s="16"/>
      <c r="S28" s="16"/>
    </row>
    <row r="29" spans="1:19" s="5" customFormat="1" ht="24" customHeight="1">
      <c r="A29" s="12"/>
      <c r="B29" s="24"/>
      <c r="C29" s="35" t="s">
        <v>18</v>
      </c>
      <c r="D29" s="46" t="s">
        <v>15</v>
      </c>
      <c r="E29" s="59"/>
      <c r="F29" s="3">
        <f>IF(E25="","",(E23+E24)/E25)</f>
      </c>
      <c r="G29" s="31"/>
      <c r="H29" s="31"/>
      <c r="I29" s="3">
        <f>IF(H25="","",(H23+H24)/H25)</f>
      </c>
      <c r="J29" s="31"/>
      <c r="K29" s="31"/>
      <c r="L29" s="3">
        <f>IF(K25="","",(K23+K24)/K25)</f>
      </c>
      <c r="M29" s="53"/>
      <c r="N29" s="16"/>
      <c r="O29" s="16"/>
      <c r="P29" s="16"/>
      <c r="Q29" s="16"/>
      <c r="R29" s="16"/>
      <c r="S29" s="16"/>
    </row>
    <row r="30" spans="1:19" ht="13.5" customHeight="1">
      <c r="A30" s="9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7"/>
      <c r="N30" s="10"/>
      <c r="O30" s="10"/>
      <c r="P30" s="10"/>
      <c r="Q30" s="10"/>
      <c r="R30" s="10"/>
      <c r="S30" s="10"/>
    </row>
    <row r="31" s="10" customFormat="1" ht="14.25"/>
    <row r="32" s="10" customFormat="1" ht="14.25"/>
    <row r="33" s="10" customFormat="1" ht="14.25"/>
    <row r="34" s="10" customFormat="1" ht="14.25"/>
    <row r="35" s="10" customFormat="1" ht="14.25"/>
    <row r="36" s="10" customFormat="1" ht="14.25"/>
  </sheetData>
  <sheetProtection password="CDB6" sheet="1" objects="1" scenarios="1" selectLockedCells="1"/>
  <mergeCells count="7">
    <mergeCell ref="F27:F28"/>
    <mergeCell ref="I27:I28"/>
    <mergeCell ref="L27:L28"/>
    <mergeCell ref="F13:F14"/>
    <mergeCell ref="E18:F18"/>
    <mergeCell ref="H18:I18"/>
    <mergeCell ref="K18:L18"/>
  </mergeCells>
  <printOptions horizontalCentered="1" verticalCentered="1"/>
  <pageMargins left="0.65" right="0.65" top="0.7" bottom="0.7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O24" sqref="O24"/>
    </sheetView>
  </sheetViews>
  <sheetFormatPr defaultColWidth="8.8515625" defaultRowHeight="15"/>
  <cols>
    <col min="1" max="1" width="2.421875" style="10" customWidth="1"/>
    <col min="2" max="3" width="2.00390625" style="10" customWidth="1"/>
    <col min="4" max="4" width="53.57421875" style="10" customWidth="1"/>
    <col min="5" max="5" width="10.421875" style="10" customWidth="1"/>
    <col min="6" max="6" width="9.140625" style="10" customWidth="1"/>
    <col min="7" max="7" width="2.8515625" style="10" customWidth="1"/>
    <col min="8" max="8" width="8.8515625" style="10" customWidth="1"/>
    <col min="9" max="9" width="8.57421875" style="10" customWidth="1"/>
    <col min="10" max="10" width="2.8515625" style="10" customWidth="1"/>
    <col min="11" max="12" width="8.421875" style="10" customWidth="1"/>
    <col min="13" max="13" width="2.00390625" style="10" customWidth="1"/>
    <col min="14" max="14" width="3.140625" style="10" customWidth="1"/>
    <col min="15" max="16384" width="8.8515625" style="10" customWidth="1"/>
  </cols>
  <sheetData>
    <row r="1" spans="1:13" ht="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9"/>
      <c r="B2" s="11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6" customFormat="1" ht="9.75" customHeight="1">
      <c r="A3" s="12"/>
      <c r="B3" s="13" t="s">
        <v>31</v>
      </c>
      <c r="C3" s="14"/>
      <c r="D3" s="15"/>
      <c r="E3" s="12"/>
      <c r="F3" s="12"/>
      <c r="G3" s="12"/>
      <c r="H3" s="12"/>
      <c r="I3" s="12"/>
      <c r="J3" s="12"/>
      <c r="K3" s="12"/>
      <c r="L3" s="12"/>
      <c r="M3" s="12"/>
    </row>
    <row r="4" spans="1:13" s="16" customFormat="1" ht="11.25" customHeight="1">
      <c r="A4" s="12"/>
      <c r="B4" s="12" t="s">
        <v>32</v>
      </c>
      <c r="C4" s="12"/>
      <c r="D4" s="12"/>
      <c r="E4" s="17"/>
      <c r="F4" s="17"/>
      <c r="G4" s="17"/>
      <c r="H4" s="17"/>
      <c r="I4" s="17"/>
      <c r="J4" s="17"/>
      <c r="K4" s="17"/>
      <c r="L4" s="17"/>
      <c r="M4" s="17"/>
    </row>
    <row r="5" spans="1:13" s="16" customFormat="1" ht="22.5">
      <c r="A5" s="12"/>
      <c r="B5" s="18"/>
      <c r="C5" s="19"/>
      <c r="D5" s="20" t="s">
        <v>2</v>
      </c>
      <c r="E5" s="21" t="s">
        <v>19</v>
      </c>
      <c r="F5" s="22" t="s">
        <v>0</v>
      </c>
      <c r="G5" s="23"/>
      <c r="H5" s="12"/>
      <c r="I5" s="12"/>
      <c r="J5" s="12"/>
      <c r="K5" s="12"/>
      <c r="L5" s="12"/>
      <c r="M5" s="12"/>
    </row>
    <row r="6" spans="1:13" s="16" customFormat="1" ht="22.5">
      <c r="A6" s="12"/>
      <c r="B6" s="24"/>
      <c r="C6" s="25" t="s">
        <v>5</v>
      </c>
      <c r="D6" s="26" t="s">
        <v>10</v>
      </c>
      <c r="E6" s="61"/>
      <c r="F6" s="64" t="s">
        <v>24</v>
      </c>
      <c r="G6" s="53"/>
      <c r="H6" s="12"/>
      <c r="I6" s="12"/>
      <c r="J6" s="12"/>
      <c r="K6" s="12"/>
      <c r="L6" s="12"/>
      <c r="M6" s="12"/>
    </row>
    <row r="7" spans="1:13" s="16" customFormat="1" ht="22.5" customHeight="1">
      <c r="A7" s="12"/>
      <c r="B7" s="24"/>
      <c r="C7" s="27" t="s">
        <v>6</v>
      </c>
      <c r="D7" s="28" t="s">
        <v>11</v>
      </c>
      <c r="E7" s="61"/>
      <c r="F7" s="64" t="s">
        <v>25</v>
      </c>
      <c r="G7" s="53"/>
      <c r="H7" s="12"/>
      <c r="I7" s="12"/>
      <c r="J7" s="12"/>
      <c r="K7" s="12"/>
      <c r="L7" s="12"/>
      <c r="M7" s="12"/>
    </row>
    <row r="8" spans="1:13" s="16" customFormat="1" ht="22.5">
      <c r="A8" s="12"/>
      <c r="B8" s="24"/>
      <c r="C8" s="25" t="s">
        <v>7</v>
      </c>
      <c r="D8" s="26" t="s">
        <v>12</v>
      </c>
      <c r="E8" s="61"/>
      <c r="F8" s="64" t="s">
        <v>26</v>
      </c>
      <c r="G8" s="53"/>
      <c r="H8" s="12"/>
      <c r="I8" s="12"/>
      <c r="J8" s="12"/>
      <c r="K8" s="12"/>
      <c r="L8" s="12"/>
      <c r="M8" s="12"/>
    </row>
    <row r="9" spans="1:13" s="16" customFormat="1" ht="22.5">
      <c r="A9" s="12"/>
      <c r="B9" s="24"/>
      <c r="C9" s="27" t="s">
        <v>8</v>
      </c>
      <c r="D9" s="28" t="s">
        <v>13</v>
      </c>
      <c r="E9" s="61"/>
      <c r="F9" s="64" t="s">
        <v>27</v>
      </c>
      <c r="G9" s="53"/>
      <c r="H9" s="12"/>
      <c r="I9" s="12"/>
      <c r="J9" s="12"/>
      <c r="K9" s="12"/>
      <c r="L9" s="12"/>
      <c r="M9" s="12"/>
    </row>
    <row r="10" spans="1:13" s="16" customFormat="1" ht="22.5">
      <c r="A10" s="12"/>
      <c r="B10" s="24"/>
      <c r="C10" s="25" t="s">
        <v>9</v>
      </c>
      <c r="D10" s="26" t="s">
        <v>14</v>
      </c>
      <c r="E10" s="61"/>
      <c r="F10" s="64" t="s">
        <v>28</v>
      </c>
      <c r="G10" s="53"/>
      <c r="H10" s="12"/>
      <c r="I10" s="12"/>
      <c r="J10" s="12"/>
      <c r="K10" s="12"/>
      <c r="L10" s="12"/>
      <c r="M10" s="12"/>
    </row>
    <row r="11" spans="1:13" s="16" customFormat="1" ht="14.25" customHeight="1">
      <c r="A11" s="12"/>
      <c r="B11" s="24"/>
      <c r="C11" s="29"/>
      <c r="D11" s="30" t="s">
        <v>16</v>
      </c>
      <c r="E11" s="65" t="s">
        <v>30</v>
      </c>
      <c r="F11" s="66" t="s">
        <v>16</v>
      </c>
      <c r="G11" s="54"/>
      <c r="H11" s="12"/>
      <c r="I11" s="12"/>
      <c r="J11" s="12"/>
      <c r="K11" s="12"/>
      <c r="L11" s="12"/>
      <c r="M11" s="12"/>
    </row>
    <row r="12" spans="1:13" s="16" customFormat="1" ht="11.25">
      <c r="A12" s="12"/>
      <c r="B12" s="24"/>
      <c r="C12" s="31"/>
      <c r="D12" s="32" t="s">
        <v>1</v>
      </c>
      <c r="E12" s="49"/>
      <c r="F12" s="56"/>
      <c r="G12" s="53"/>
      <c r="H12" s="12"/>
      <c r="I12" s="12"/>
      <c r="J12" s="12"/>
      <c r="K12" s="12"/>
      <c r="L12" s="12"/>
      <c r="M12" s="12"/>
    </row>
    <row r="13" spans="1:13" s="16" customFormat="1" ht="11.25">
      <c r="A13" s="12"/>
      <c r="B13" s="24"/>
      <c r="C13" s="33" t="s">
        <v>17</v>
      </c>
      <c r="D13" s="34" t="s">
        <v>21</v>
      </c>
      <c r="E13" s="50"/>
      <c r="F13" s="77" t="s">
        <v>29</v>
      </c>
      <c r="G13" s="53"/>
      <c r="H13" s="12"/>
      <c r="I13" s="12"/>
      <c r="J13" s="12"/>
      <c r="K13" s="12"/>
      <c r="L13" s="12"/>
      <c r="M13" s="12"/>
    </row>
    <row r="14" spans="1:13" s="16" customFormat="1" ht="12.75" customHeight="1">
      <c r="A14" s="12"/>
      <c r="B14" s="24"/>
      <c r="C14" s="35"/>
      <c r="D14" s="36" t="s">
        <v>22</v>
      </c>
      <c r="E14" s="51"/>
      <c r="F14" s="78"/>
      <c r="G14" s="53"/>
      <c r="H14" s="12"/>
      <c r="I14" s="12"/>
      <c r="J14" s="12"/>
      <c r="K14" s="12"/>
      <c r="L14" s="12"/>
      <c r="M14" s="12"/>
    </row>
    <row r="15" spans="1:13" s="16" customFormat="1" ht="23.25" customHeight="1">
      <c r="A15" s="12"/>
      <c r="B15" s="24"/>
      <c r="C15" s="37" t="s">
        <v>18</v>
      </c>
      <c r="D15" s="38" t="s">
        <v>15</v>
      </c>
      <c r="E15" s="52"/>
      <c r="F15" s="67" t="s">
        <v>34</v>
      </c>
      <c r="G15" s="53"/>
      <c r="H15" s="12"/>
      <c r="I15" s="12"/>
      <c r="J15" s="12"/>
      <c r="K15" s="12"/>
      <c r="L15" s="12"/>
      <c r="M15" s="12"/>
    </row>
    <row r="16" spans="1:13" s="16" customFormat="1" ht="11.25">
      <c r="A16" s="12"/>
      <c r="B16" s="39"/>
      <c r="C16" s="40"/>
      <c r="D16" s="40"/>
      <c r="E16" s="40"/>
      <c r="F16" s="40"/>
      <c r="G16" s="55"/>
      <c r="H16" s="12"/>
      <c r="I16" s="12"/>
      <c r="J16" s="12"/>
      <c r="K16" s="12"/>
      <c r="L16" s="12"/>
      <c r="M16" s="12"/>
    </row>
    <row r="17" spans="1:13" s="16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6" customFormat="1" ht="39" customHeight="1">
      <c r="A18" s="12"/>
      <c r="B18" s="17"/>
      <c r="C18" s="12"/>
      <c r="D18" s="12"/>
      <c r="E18" s="71" t="s">
        <v>20</v>
      </c>
      <c r="F18" s="72"/>
      <c r="G18" s="12"/>
      <c r="H18" s="73" t="s">
        <v>3</v>
      </c>
      <c r="I18" s="74"/>
      <c r="J18" s="12"/>
      <c r="K18" s="75" t="s">
        <v>4</v>
      </c>
      <c r="L18" s="76"/>
      <c r="M18" s="12"/>
    </row>
    <row r="19" spans="1:13" s="16" customFormat="1" ht="22.5">
      <c r="A19" s="12"/>
      <c r="B19" s="18"/>
      <c r="C19" s="19"/>
      <c r="D19" s="41"/>
      <c r="E19" s="21" t="s">
        <v>19</v>
      </c>
      <c r="F19" s="22" t="s">
        <v>0</v>
      </c>
      <c r="G19" s="19"/>
      <c r="H19" s="21" t="s">
        <v>19</v>
      </c>
      <c r="I19" s="22" t="s">
        <v>0</v>
      </c>
      <c r="J19" s="19"/>
      <c r="K19" s="21" t="s">
        <v>19</v>
      </c>
      <c r="L19" s="22" t="s">
        <v>0</v>
      </c>
      <c r="M19" s="23"/>
    </row>
    <row r="20" spans="1:13" s="16" customFormat="1" ht="22.5">
      <c r="A20" s="12"/>
      <c r="B20" s="24"/>
      <c r="C20" s="42" t="s">
        <v>5</v>
      </c>
      <c r="D20" s="43" t="s">
        <v>10</v>
      </c>
      <c r="E20" s="61"/>
      <c r="F20" s="64" t="s">
        <v>24</v>
      </c>
      <c r="G20" s="31"/>
      <c r="H20" s="61"/>
      <c r="I20" s="64" t="s">
        <v>24</v>
      </c>
      <c r="J20" s="31"/>
      <c r="K20" s="61"/>
      <c r="L20" s="64" t="s">
        <v>24</v>
      </c>
      <c r="M20" s="53"/>
    </row>
    <row r="21" spans="1:13" s="16" customFormat="1" ht="23.25" customHeight="1">
      <c r="A21" s="12"/>
      <c r="B21" s="24"/>
      <c r="C21" s="25" t="s">
        <v>6</v>
      </c>
      <c r="D21" s="38" t="s">
        <v>11</v>
      </c>
      <c r="E21" s="61"/>
      <c r="F21" s="64" t="s">
        <v>25</v>
      </c>
      <c r="G21" s="31"/>
      <c r="H21" s="61"/>
      <c r="I21" s="64" t="s">
        <v>25</v>
      </c>
      <c r="J21" s="31"/>
      <c r="K21" s="61"/>
      <c r="L21" s="64" t="s">
        <v>25</v>
      </c>
      <c r="M21" s="53"/>
    </row>
    <row r="22" spans="1:13" s="16" customFormat="1" ht="22.5">
      <c r="A22" s="12"/>
      <c r="B22" s="24"/>
      <c r="C22" s="27" t="s">
        <v>7</v>
      </c>
      <c r="D22" s="44" t="s">
        <v>12</v>
      </c>
      <c r="E22" s="61"/>
      <c r="F22" s="64" t="s">
        <v>26</v>
      </c>
      <c r="G22" s="31"/>
      <c r="H22" s="61"/>
      <c r="I22" s="64" t="s">
        <v>26</v>
      </c>
      <c r="J22" s="31"/>
      <c r="K22" s="61"/>
      <c r="L22" s="64" t="s">
        <v>26</v>
      </c>
      <c r="M22" s="53"/>
    </row>
    <row r="23" spans="1:13" s="16" customFormat="1" ht="22.5">
      <c r="A23" s="12"/>
      <c r="B23" s="24"/>
      <c r="C23" s="25" t="s">
        <v>8</v>
      </c>
      <c r="D23" s="38" t="s">
        <v>13</v>
      </c>
      <c r="E23" s="61"/>
      <c r="F23" s="64" t="s">
        <v>27</v>
      </c>
      <c r="G23" s="31"/>
      <c r="H23" s="61"/>
      <c r="I23" s="64" t="s">
        <v>27</v>
      </c>
      <c r="J23" s="31"/>
      <c r="K23" s="61"/>
      <c r="L23" s="64" t="s">
        <v>27</v>
      </c>
      <c r="M23" s="53"/>
    </row>
    <row r="24" spans="1:13" s="16" customFormat="1" ht="22.5">
      <c r="A24" s="12"/>
      <c r="B24" s="24"/>
      <c r="C24" s="45" t="s">
        <v>9</v>
      </c>
      <c r="D24" s="46" t="s">
        <v>14</v>
      </c>
      <c r="E24" s="61"/>
      <c r="F24" s="64" t="s">
        <v>28</v>
      </c>
      <c r="G24" s="31"/>
      <c r="H24" s="61"/>
      <c r="I24" s="64" t="s">
        <v>28</v>
      </c>
      <c r="J24" s="31"/>
      <c r="K24" s="61"/>
      <c r="L24" s="64" t="s">
        <v>28</v>
      </c>
      <c r="M24" s="53"/>
    </row>
    <row r="25" spans="1:13" s="16" customFormat="1" ht="15" customHeight="1">
      <c r="A25" s="12"/>
      <c r="B25" s="24"/>
      <c r="C25" s="29"/>
      <c r="D25" s="30" t="s">
        <v>16</v>
      </c>
      <c r="E25" s="65" t="s">
        <v>30</v>
      </c>
      <c r="F25" s="66" t="s">
        <v>16</v>
      </c>
      <c r="G25" s="58"/>
      <c r="H25" s="65" t="s">
        <v>30</v>
      </c>
      <c r="I25" s="66" t="s">
        <v>16</v>
      </c>
      <c r="J25" s="31"/>
      <c r="K25" s="65" t="s">
        <v>30</v>
      </c>
      <c r="L25" s="66" t="s">
        <v>16</v>
      </c>
      <c r="M25" s="53"/>
    </row>
    <row r="26" spans="1:13" s="16" customFormat="1" ht="11.25">
      <c r="A26" s="12"/>
      <c r="B26" s="24"/>
      <c r="C26" s="31"/>
      <c r="D26" s="32" t="s">
        <v>1</v>
      </c>
      <c r="E26" s="49"/>
      <c r="F26" s="56"/>
      <c r="G26" s="31"/>
      <c r="H26" s="49"/>
      <c r="I26" s="56"/>
      <c r="J26" s="31"/>
      <c r="K26" s="49"/>
      <c r="L26" s="56"/>
      <c r="M26" s="53"/>
    </row>
    <row r="27" spans="1:13" s="16" customFormat="1" ht="11.25">
      <c r="A27" s="12"/>
      <c r="B27" s="24"/>
      <c r="C27" s="33" t="s">
        <v>17</v>
      </c>
      <c r="D27" s="34" t="s">
        <v>21</v>
      </c>
      <c r="E27" s="60"/>
      <c r="F27" s="77" t="s">
        <v>29</v>
      </c>
      <c r="G27" s="31"/>
      <c r="H27" s="31"/>
      <c r="I27" s="77" t="s">
        <v>29</v>
      </c>
      <c r="J27" s="31"/>
      <c r="K27" s="31"/>
      <c r="L27" s="77" t="s">
        <v>29</v>
      </c>
      <c r="M27" s="53"/>
    </row>
    <row r="28" spans="1:13" s="16" customFormat="1" ht="11.25" customHeight="1">
      <c r="A28" s="12"/>
      <c r="B28" s="24"/>
      <c r="C28" s="35"/>
      <c r="D28" s="36" t="s">
        <v>22</v>
      </c>
      <c r="E28" s="59"/>
      <c r="F28" s="78"/>
      <c r="G28" s="31"/>
      <c r="H28" s="31"/>
      <c r="I28" s="78"/>
      <c r="J28" s="31"/>
      <c r="K28" s="31"/>
      <c r="L28" s="78"/>
      <c r="M28" s="53"/>
    </row>
    <row r="29" spans="1:13" s="16" customFormat="1" ht="24" customHeight="1">
      <c r="A29" s="12"/>
      <c r="B29" s="24"/>
      <c r="C29" s="35" t="s">
        <v>18</v>
      </c>
      <c r="D29" s="46" t="s">
        <v>15</v>
      </c>
      <c r="E29" s="59"/>
      <c r="F29" s="67" t="s">
        <v>34</v>
      </c>
      <c r="G29" s="31"/>
      <c r="H29" s="31"/>
      <c r="I29" s="67" t="s">
        <v>34</v>
      </c>
      <c r="J29" s="31"/>
      <c r="K29" s="31"/>
      <c r="L29" s="67" t="s">
        <v>34</v>
      </c>
      <c r="M29" s="53"/>
    </row>
    <row r="30" spans="1:13" ht="10.5" customHeight="1">
      <c r="A30" s="9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7"/>
    </row>
  </sheetData>
  <sheetProtection password="CDB6" sheet="1" objects="1" scenarios="1" selectLockedCells="1" selectUnlockedCells="1"/>
  <mergeCells count="7">
    <mergeCell ref="F27:F28"/>
    <mergeCell ref="I27:I28"/>
    <mergeCell ref="L27:L28"/>
    <mergeCell ref="F13:F14"/>
    <mergeCell ref="E18:F18"/>
    <mergeCell ref="H18:I18"/>
    <mergeCell ref="K18:L18"/>
  </mergeCells>
  <printOptions/>
  <pageMargins left="0.7" right="0.7" top="0.75" bottom="0.75" header="0.3" footer="0.3"/>
  <pageSetup horizontalDpi="90" verticalDpi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sangy9</dc:creator>
  <cp:keywords/>
  <dc:description/>
  <cp:lastModifiedBy>Ethan Miller</cp:lastModifiedBy>
  <cp:lastPrinted>2011-04-27T23:18:51Z</cp:lastPrinted>
  <dcterms:created xsi:type="dcterms:W3CDTF">2008-11-12T07:20:26Z</dcterms:created>
  <dcterms:modified xsi:type="dcterms:W3CDTF">2011-04-28T16:48:53Z</dcterms:modified>
  <cp:category/>
  <cp:version/>
  <cp:contentType/>
  <cp:contentStatus/>
</cp:coreProperties>
</file>